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resultats 2018-2023" sheetId="1" r:id="rId1"/>
  </sheets>
  <externalReferences>
    <externalReference r:id="rId2"/>
    <externalReference r:id="rId3"/>
    <externalReference r:id="rId4"/>
  </externalReferences>
  <definedNames>
    <definedName name="_1Excel_BuiltIn_Print_Area_1_1" localSheetId="0">[1]DCG1A!$A$1:$C$46</definedName>
    <definedName name="_1Excel_BuiltIn_Print_Area_1_1">[2]DCG1A!$A$1:$C$46</definedName>
    <definedName name="_2Excel_BuiltIn_Print_Area_3_1" localSheetId="0">#REF!</definedName>
    <definedName name="_2Excel_BuiltIn_Print_Area_3_1">#REF!</definedName>
    <definedName name="a" localSheetId="0">#REF!</definedName>
    <definedName name="a">#REF!</definedName>
    <definedName name="aa">#REF!</definedName>
    <definedName name="aaaaa">#REF!</definedName>
    <definedName name="aaaaaaaa">#REF!</definedName>
    <definedName name="aaaazz">#REF!</definedName>
    <definedName name="e" localSheetId="0">#REF!</definedName>
    <definedName name="e">#REF!</definedName>
    <definedName name="Excel_BuiltIn_Print_Area_2_2" localSheetId="0">#REF!</definedName>
    <definedName name="Excel_BuiltIn_Print_Area_2_2">#REF!</definedName>
    <definedName name="OPTION">'[3]ADMIS DEFINITIFS'!$C$2:$C$36</definedName>
    <definedName name="z" localSheetId="0">#REF!</definedName>
    <definedName name="z">#REF!</definedName>
    <definedName name="zone" localSheetId="0">#REF!</definedName>
    <definedName name="zone">#REF!</definedName>
    <definedName name="_xlnm.Print_Area" localSheetId="0">'resultats 2018-2023'!$A$1:$G$37</definedName>
    <definedName name="zone_impression_2" localSheetId="0">#REF!</definedName>
    <definedName name="zone_impression_2">#REF!</definedName>
    <definedName name="zone_impression_3" localSheetId="0">#REF!</definedName>
    <definedName name="zone_impression_3">#REF!</definedName>
    <definedName name="zz">#REF!</definedName>
    <definedName name="zzzzzzz">#REF!</definedName>
  </definedNames>
  <calcPr calcId="145621"/>
</workbook>
</file>

<file path=xl/calcChain.xml><?xml version="1.0" encoding="utf-8"?>
<calcChain xmlns="http://schemas.openxmlformats.org/spreadsheetml/2006/main">
  <c r="H34" i="1" l="1"/>
  <c r="D35" i="1"/>
  <c r="C35" i="1"/>
  <c r="D34" i="1"/>
</calcChain>
</file>

<file path=xl/sharedStrings.xml><?xml version="1.0" encoding="utf-8"?>
<sst xmlns="http://schemas.openxmlformats.org/spreadsheetml/2006/main" count="46" uniqueCount="45">
  <si>
    <t>Résultats aux concours et poursuite d'études des étudiants de la CPGE ATS économie gestion de l'ENC-Bessières, Paris
(en nombre d'admis par école ou type de formation)</t>
  </si>
  <si>
    <t>Ecoles et autres poursuites</t>
  </si>
  <si>
    <t>Résultats 2018</t>
  </si>
  <si>
    <t>Résultats 2019</t>
  </si>
  <si>
    <t>Résultats 2020</t>
  </si>
  <si>
    <t>Résultats 2021</t>
  </si>
  <si>
    <t>Résultats 2022</t>
  </si>
  <si>
    <t>Résultats 2023</t>
  </si>
  <si>
    <t>PGE</t>
  </si>
  <si>
    <t>HEC</t>
  </si>
  <si>
    <t>1 admissible</t>
  </si>
  <si>
    <t>Essec</t>
  </si>
  <si>
    <t>ESCP Europe</t>
  </si>
  <si>
    <t>EM Lyon</t>
  </si>
  <si>
    <t>Edhec</t>
  </si>
  <si>
    <t>Audencia</t>
  </si>
  <si>
    <t>GEM</t>
  </si>
  <si>
    <t>Neoma</t>
  </si>
  <si>
    <t>Toulouse BS</t>
  </si>
  <si>
    <t>Kedge</t>
  </si>
  <si>
    <t>Skema</t>
  </si>
  <si>
    <t>Institut Mines Telecom</t>
  </si>
  <si>
    <t>Montpellier BS</t>
  </si>
  <si>
    <t>Rennes BS</t>
  </si>
  <si>
    <t>EM Strasbourg</t>
  </si>
  <si>
    <t>EM Normandie</t>
  </si>
  <si>
    <t>ICN</t>
  </si>
  <si>
    <t>ESC Dijon</t>
  </si>
  <si>
    <t>ISC Paris</t>
  </si>
  <si>
    <t>INSEEC</t>
  </si>
  <si>
    <t>Excelia La Rochelle</t>
  </si>
  <si>
    <t>SCBS Troyes</t>
  </si>
  <si>
    <t>Paris School of Business</t>
  </si>
  <si>
    <t>Novancia</t>
  </si>
  <si>
    <t>IESEG</t>
  </si>
  <si>
    <t>IGS RH</t>
  </si>
  <si>
    <t>IAE</t>
  </si>
  <si>
    <t>Masters ou MSc</t>
  </si>
  <si>
    <t>Effectif de la promotion</t>
  </si>
  <si>
    <t>Obtention de la licence</t>
  </si>
  <si>
    <t>Poursuite d'études en Ecole de Management (PGE ou Msc)</t>
  </si>
  <si>
    <t>Poursuite d'études hors Ecole de Management</t>
  </si>
  <si>
    <t>Année de césure</t>
  </si>
  <si>
    <t>Autres poursuites</t>
  </si>
  <si>
    <t>1 (promo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</si>
</sst>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0" fillId="0" borderId="2" xfId="1" quotePrefix="1" applyFont="1" applyBorder="1" applyAlignment="1">
      <alignment horizontal="center" vertical="center"/>
    </xf>
  </cellXfs>
  <cellStyles count="7">
    <cellStyle name="Lien hypertexte 2" xfId="2"/>
    <cellStyle name="Normal" xfId="0" builtinId="0"/>
    <cellStyle name="Normal 2" xfId="3"/>
    <cellStyle name="Normal 2 2" xfId="1"/>
    <cellStyle name="Normal 2 3" xfId="4"/>
    <cellStyle name="Normal 6 2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AIL/2011-2012/DCG1B%202011-2012/TRAVAIL/DCG1B%202010-2011/CLASSES-ARCHIVES/CLASSES%202008-2009/ENC-DCG1B/ENC-2008-2009-DCG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FEDIERE%20PNY/TRAVAIL/2011-2012/DCG1B%202011-2012/TRAVAIL/DCG1B%202010-2011/CLASSES-ARCHIVES/CLASSES%202008-2009/ENC-DCG1B/ENC-2008-2009-DCG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e/Library/Mobile%20Documents/com~apple~CloudDocs/TRAVAIL/ENC/ATS/ATS%202020-2021/ATS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G1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G1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S DEFINITIFS"/>
      <sheetName val="trombinoscope"/>
      <sheetName val="ATS 2020-2021 notes S5"/>
      <sheetName val="ATS 2020-2021 notes S6"/>
      <sheetName val="orientation"/>
      <sheetName val="notes option S5"/>
      <sheetName val="notes S5"/>
      <sheetName val="notes S5 transmises"/>
      <sheetName val="notes S6 transmises"/>
    </sheetNames>
    <sheetDataSet>
      <sheetData sheetId="0">
        <row r="2">
          <cell r="C2" t="str">
            <v>ECO</v>
          </cell>
        </row>
        <row r="3">
          <cell r="C3" t="str">
            <v>MARK</v>
          </cell>
        </row>
        <row r="4">
          <cell r="C4" t="str">
            <v>GEST</v>
          </cell>
        </row>
        <row r="5">
          <cell r="C5" t="str">
            <v>MARK</v>
          </cell>
        </row>
        <row r="6">
          <cell r="C6" t="str">
            <v>ECO</v>
          </cell>
        </row>
        <row r="7">
          <cell r="C7" t="str">
            <v>ECO</v>
          </cell>
        </row>
        <row r="8">
          <cell r="C8" t="str">
            <v>MARK</v>
          </cell>
        </row>
        <row r="9">
          <cell r="C9" t="str">
            <v>GEST</v>
          </cell>
        </row>
        <row r="10">
          <cell r="C10" t="str">
            <v>MARK</v>
          </cell>
        </row>
        <row r="11">
          <cell r="C11" t="str">
            <v>ECO</v>
          </cell>
        </row>
        <row r="12">
          <cell r="C12" t="str">
            <v>MARK</v>
          </cell>
        </row>
        <row r="13">
          <cell r="C13" t="str">
            <v>GEST</v>
          </cell>
        </row>
        <row r="14">
          <cell r="C14" t="str">
            <v>GEST</v>
          </cell>
        </row>
        <row r="15">
          <cell r="C15" t="str">
            <v>MARK</v>
          </cell>
        </row>
        <row r="16">
          <cell r="C16" t="str">
            <v>MARK</v>
          </cell>
        </row>
        <row r="17">
          <cell r="C17" t="str">
            <v>GEST</v>
          </cell>
        </row>
        <row r="18">
          <cell r="C18" t="str">
            <v>GEST</v>
          </cell>
        </row>
        <row r="19">
          <cell r="C19" t="str">
            <v>MARK</v>
          </cell>
        </row>
        <row r="20">
          <cell r="C20" t="str">
            <v>MARK</v>
          </cell>
        </row>
        <row r="21">
          <cell r="C21" t="str">
            <v>ECO</v>
          </cell>
        </row>
        <row r="22">
          <cell r="C22" t="str">
            <v>ECO</v>
          </cell>
        </row>
        <row r="23">
          <cell r="C23" t="str">
            <v>ECO</v>
          </cell>
        </row>
        <row r="24">
          <cell r="C24" t="str">
            <v>MARK</v>
          </cell>
        </row>
        <row r="25">
          <cell r="C25" t="str">
            <v>ECO</v>
          </cell>
        </row>
        <row r="26">
          <cell r="C26" t="str">
            <v>ECO</v>
          </cell>
        </row>
        <row r="27">
          <cell r="C27" t="str">
            <v>MARK</v>
          </cell>
        </row>
        <row r="28">
          <cell r="C28" t="str">
            <v>MARK</v>
          </cell>
        </row>
        <row r="29">
          <cell r="C29" t="str">
            <v>MARK</v>
          </cell>
        </row>
        <row r="30">
          <cell r="C30" t="str">
            <v>MARK</v>
          </cell>
        </row>
        <row r="31">
          <cell r="C31" t="str">
            <v>MARK</v>
          </cell>
        </row>
        <row r="32">
          <cell r="C32" t="str">
            <v>ECO</v>
          </cell>
        </row>
        <row r="33">
          <cell r="C33" t="str">
            <v>ECO</v>
          </cell>
        </row>
        <row r="34">
          <cell r="C34" t="str">
            <v>MARK</v>
          </cell>
        </row>
        <row r="35">
          <cell r="C35" t="str">
            <v>ECO</v>
          </cell>
        </row>
        <row r="36">
          <cell r="C36" t="str">
            <v>MARK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6" zoomScale="107" workbookViewId="0">
      <selection activeCell="I7" sqref="I7"/>
    </sheetView>
  </sheetViews>
  <sheetFormatPr baseColWidth="10" defaultColWidth="12.42578125" defaultRowHeight="23.25" x14ac:dyDescent="0.25"/>
  <cols>
    <col min="1" max="1" width="3.5703125" style="8" bestFit="1" customWidth="1"/>
    <col min="2" max="2" width="21.5703125" style="1" bestFit="1" customWidth="1"/>
    <col min="3" max="3" width="15.42578125" style="1" customWidth="1"/>
    <col min="4" max="5" width="15.42578125" style="8" customWidth="1"/>
    <col min="6" max="6" width="15.42578125" style="1" customWidth="1"/>
    <col min="7" max="7" width="15.42578125" style="10" customWidth="1"/>
    <col min="8" max="8" width="14.140625" style="1" bestFit="1" customWidth="1"/>
    <col min="9" max="16384" width="12.42578125" style="1"/>
  </cols>
  <sheetData>
    <row r="1" spans="1:8" ht="71.099999999999994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8" ht="71.099999999999994" customHeight="1" x14ac:dyDescent="0.25">
      <c r="A2" s="15" t="s">
        <v>1</v>
      </c>
      <c r="B2" s="15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" x14ac:dyDescent="0.25">
      <c r="A3" s="16" t="s">
        <v>8</v>
      </c>
      <c r="B3" s="3" t="s">
        <v>9</v>
      </c>
      <c r="C3" s="3"/>
      <c r="D3" s="4"/>
      <c r="E3" s="3"/>
      <c r="F3" s="3" t="s">
        <v>10</v>
      </c>
      <c r="G3" s="3"/>
      <c r="H3" s="3"/>
    </row>
    <row r="4" spans="1:8" ht="15" x14ac:dyDescent="0.25">
      <c r="A4" s="16"/>
      <c r="B4" s="3" t="s">
        <v>11</v>
      </c>
      <c r="C4" s="3"/>
      <c r="D4" s="3"/>
      <c r="E4" s="3"/>
      <c r="F4" s="3"/>
      <c r="G4" s="3"/>
      <c r="H4" s="21" t="s">
        <v>44</v>
      </c>
    </row>
    <row r="5" spans="1:8" ht="15" x14ac:dyDescent="0.25">
      <c r="A5" s="16"/>
      <c r="B5" s="3" t="s">
        <v>12</v>
      </c>
      <c r="C5" s="3"/>
      <c r="D5" s="3"/>
      <c r="E5" s="3"/>
      <c r="F5" s="3"/>
      <c r="G5" s="3"/>
      <c r="H5" s="3">
        <v>1</v>
      </c>
    </row>
    <row r="6" spans="1:8" ht="48" customHeight="1" x14ac:dyDescent="0.25">
      <c r="A6" s="16"/>
      <c r="B6" s="3" t="s">
        <v>13</v>
      </c>
      <c r="C6" s="3"/>
      <c r="D6" s="3">
        <v>1</v>
      </c>
      <c r="E6" s="3"/>
      <c r="F6" s="3">
        <v>1</v>
      </c>
      <c r="G6" s="3">
        <v>1</v>
      </c>
      <c r="H6" s="3"/>
    </row>
    <row r="7" spans="1:8" ht="15" x14ac:dyDescent="0.25">
      <c r="A7" s="16"/>
      <c r="B7" s="3" t="s">
        <v>14</v>
      </c>
      <c r="C7" s="3"/>
      <c r="D7" s="3"/>
      <c r="E7" s="3">
        <v>1</v>
      </c>
      <c r="F7" s="3">
        <v>1</v>
      </c>
      <c r="G7" s="3"/>
      <c r="H7" s="3">
        <v>1</v>
      </c>
    </row>
    <row r="8" spans="1:8" ht="15" x14ac:dyDescent="0.25">
      <c r="A8" s="16"/>
      <c r="B8" s="3" t="s">
        <v>15</v>
      </c>
      <c r="C8" s="3">
        <v>2</v>
      </c>
      <c r="D8" s="3">
        <v>2</v>
      </c>
      <c r="E8" s="3">
        <v>1</v>
      </c>
      <c r="F8" s="3">
        <v>3</v>
      </c>
      <c r="G8" s="3">
        <v>6</v>
      </c>
      <c r="H8" s="3">
        <v>2</v>
      </c>
    </row>
    <row r="9" spans="1:8" ht="15" x14ac:dyDescent="0.25">
      <c r="A9" s="16"/>
      <c r="B9" s="3" t="s">
        <v>16</v>
      </c>
      <c r="C9" s="3"/>
      <c r="D9" s="3"/>
      <c r="E9" s="3">
        <v>2</v>
      </c>
      <c r="F9" s="3"/>
      <c r="G9" s="3"/>
      <c r="H9" s="3">
        <v>4</v>
      </c>
    </row>
    <row r="10" spans="1:8" ht="15" x14ac:dyDescent="0.25">
      <c r="A10" s="16"/>
      <c r="B10" s="3" t="s">
        <v>17</v>
      </c>
      <c r="C10" s="3">
        <v>4</v>
      </c>
      <c r="D10" s="3">
        <v>2</v>
      </c>
      <c r="E10" s="3">
        <v>5</v>
      </c>
      <c r="F10" s="3">
        <v>4</v>
      </c>
      <c r="G10" s="3">
        <v>1</v>
      </c>
      <c r="H10" s="3">
        <v>7</v>
      </c>
    </row>
    <row r="11" spans="1:8" ht="15" x14ac:dyDescent="0.25">
      <c r="A11" s="16"/>
      <c r="B11" s="3" t="s">
        <v>18</v>
      </c>
      <c r="C11" s="3"/>
      <c r="D11" s="3"/>
      <c r="E11" s="3">
        <v>2</v>
      </c>
      <c r="F11" s="3">
        <v>4</v>
      </c>
      <c r="G11" s="3"/>
      <c r="H11" s="3">
        <v>4</v>
      </c>
    </row>
    <row r="12" spans="1:8" ht="15" x14ac:dyDescent="0.25">
      <c r="A12" s="16"/>
      <c r="B12" s="3" t="s">
        <v>19</v>
      </c>
      <c r="C12" s="3">
        <v>3</v>
      </c>
      <c r="D12" s="3">
        <v>8</v>
      </c>
      <c r="E12" s="3"/>
      <c r="F12" s="3">
        <v>4</v>
      </c>
      <c r="G12" s="3">
        <v>1</v>
      </c>
      <c r="H12" s="3"/>
    </row>
    <row r="13" spans="1:8" ht="15" x14ac:dyDescent="0.25">
      <c r="A13" s="16"/>
      <c r="B13" s="3" t="s">
        <v>20</v>
      </c>
      <c r="C13" s="3">
        <v>3</v>
      </c>
      <c r="D13" s="3">
        <v>5</v>
      </c>
      <c r="E13" s="3">
        <v>6</v>
      </c>
      <c r="F13" s="3">
        <v>1</v>
      </c>
      <c r="G13" s="3">
        <v>3</v>
      </c>
      <c r="H13" s="3">
        <v>2</v>
      </c>
    </row>
    <row r="14" spans="1:8" ht="15" x14ac:dyDescent="0.25">
      <c r="A14" s="16"/>
      <c r="B14" s="3" t="s">
        <v>21</v>
      </c>
      <c r="C14" s="3"/>
      <c r="D14" s="3">
        <v>2</v>
      </c>
      <c r="E14" s="3"/>
      <c r="F14" s="3"/>
      <c r="G14" s="3"/>
      <c r="H14" s="3"/>
    </row>
    <row r="15" spans="1:8" ht="15" x14ac:dyDescent="0.25">
      <c r="A15" s="16"/>
      <c r="B15" s="3" t="s">
        <v>22</v>
      </c>
      <c r="C15" s="3"/>
      <c r="D15" s="3">
        <v>1</v>
      </c>
      <c r="E15" s="3">
        <v>1</v>
      </c>
      <c r="F15" s="3"/>
      <c r="G15" s="3"/>
      <c r="H15" s="3"/>
    </row>
    <row r="16" spans="1:8" ht="15" x14ac:dyDescent="0.25">
      <c r="A16" s="16"/>
      <c r="B16" s="3" t="s">
        <v>23</v>
      </c>
      <c r="C16" s="3">
        <v>1</v>
      </c>
      <c r="D16" s="3">
        <v>1</v>
      </c>
      <c r="E16" s="3">
        <v>4</v>
      </c>
      <c r="F16" s="3"/>
      <c r="G16" s="3"/>
      <c r="H16" s="3"/>
    </row>
    <row r="17" spans="1:8" ht="15" x14ac:dyDescent="0.25">
      <c r="A17" s="16"/>
      <c r="B17" s="3" t="s">
        <v>24</v>
      </c>
      <c r="C17" s="3"/>
      <c r="D17" s="3"/>
      <c r="E17" s="3"/>
      <c r="F17" s="3"/>
      <c r="G17" s="3"/>
      <c r="H17" s="3"/>
    </row>
    <row r="18" spans="1:8" ht="15" x14ac:dyDescent="0.25">
      <c r="A18" s="16"/>
      <c r="B18" s="3" t="s">
        <v>25</v>
      </c>
      <c r="C18" s="3"/>
      <c r="D18" s="3"/>
      <c r="E18" s="3"/>
      <c r="F18" s="3"/>
      <c r="G18" s="3"/>
      <c r="H18" s="3"/>
    </row>
    <row r="19" spans="1:8" ht="15" x14ac:dyDescent="0.25">
      <c r="A19" s="16"/>
      <c r="B19" s="3" t="s">
        <v>26</v>
      </c>
      <c r="C19" s="3"/>
      <c r="D19" s="3"/>
      <c r="E19" s="3"/>
      <c r="F19" s="3"/>
      <c r="G19" s="3"/>
      <c r="H19" s="3"/>
    </row>
    <row r="20" spans="1:8" ht="15" x14ac:dyDescent="0.25">
      <c r="A20" s="16"/>
      <c r="B20" s="3" t="s">
        <v>27</v>
      </c>
      <c r="C20" s="3"/>
      <c r="D20" s="3"/>
      <c r="E20" s="3"/>
      <c r="F20" s="3"/>
      <c r="G20" s="3"/>
      <c r="H20" s="3"/>
    </row>
    <row r="21" spans="1:8" ht="15" x14ac:dyDescent="0.25">
      <c r="A21" s="16"/>
      <c r="B21" s="3" t="s">
        <v>28</v>
      </c>
      <c r="C21" s="3"/>
      <c r="D21" s="3"/>
      <c r="E21" s="3"/>
      <c r="F21" s="3"/>
      <c r="G21" s="3"/>
      <c r="H21" s="3"/>
    </row>
    <row r="22" spans="1:8" ht="15" x14ac:dyDescent="0.25">
      <c r="A22" s="16"/>
      <c r="B22" s="3" t="s">
        <v>29</v>
      </c>
      <c r="C22" s="3"/>
      <c r="D22" s="3"/>
      <c r="E22" s="3"/>
      <c r="F22" s="3"/>
      <c r="G22" s="3"/>
      <c r="H22" s="3"/>
    </row>
    <row r="23" spans="1:8" ht="15" x14ac:dyDescent="0.25">
      <c r="A23" s="16"/>
      <c r="B23" s="3" t="s">
        <v>30</v>
      </c>
      <c r="C23" s="3"/>
      <c r="D23" s="3"/>
      <c r="E23" s="3"/>
      <c r="F23" s="3"/>
      <c r="G23" s="3"/>
      <c r="H23" s="3"/>
    </row>
    <row r="24" spans="1:8" ht="15" x14ac:dyDescent="0.25">
      <c r="A24" s="16"/>
      <c r="B24" s="3" t="s">
        <v>25</v>
      </c>
      <c r="C24" s="3"/>
      <c r="D24" s="3"/>
      <c r="E24" s="3"/>
      <c r="F24" s="3"/>
      <c r="G24" s="3"/>
      <c r="H24" s="3">
        <v>1</v>
      </c>
    </row>
    <row r="25" spans="1:8" ht="15" x14ac:dyDescent="0.25">
      <c r="A25" s="16"/>
      <c r="B25" s="3" t="s">
        <v>31</v>
      </c>
      <c r="C25" s="3"/>
      <c r="D25" s="3"/>
      <c r="E25" s="3"/>
      <c r="F25" s="3"/>
      <c r="G25" s="3"/>
      <c r="H25" s="3"/>
    </row>
    <row r="26" spans="1:8" ht="15" x14ac:dyDescent="0.25">
      <c r="A26" s="16"/>
      <c r="B26" s="3" t="s">
        <v>32</v>
      </c>
      <c r="C26" s="3"/>
      <c r="D26" s="3"/>
      <c r="E26" s="3"/>
      <c r="F26" s="3"/>
      <c r="G26" s="3"/>
      <c r="H26" s="3"/>
    </row>
    <row r="27" spans="1:8" ht="15" x14ac:dyDescent="0.25">
      <c r="A27" s="16"/>
      <c r="B27" s="3" t="s">
        <v>33</v>
      </c>
      <c r="C27" s="3"/>
      <c r="D27" s="3"/>
      <c r="E27" s="3"/>
      <c r="F27" s="3"/>
      <c r="G27" s="3"/>
      <c r="H27" s="3"/>
    </row>
    <row r="28" spans="1:8" ht="15" x14ac:dyDescent="0.25">
      <c r="A28" s="16"/>
      <c r="B28" s="3" t="s">
        <v>34</v>
      </c>
      <c r="C28" s="3"/>
      <c r="D28" s="3"/>
      <c r="E28" s="3"/>
      <c r="F28" s="3">
        <v>1</v>
      </c>
      <c r="G28" s="3"/>
      <c r="H28" s="3">
        <v>2</v>
      </c>
    </row>
    <row r="29" spans="1:8" ht="15" x14ac:dyDescent="0.25">
      <c r="A29" s="16"/>
      <c r="B29" s="3" t="s">
        <v>35</v>
      </c>
      <c r="C29" s="3"/>
      <c r="D29" s="3"/>
      <c r="E29" s="3"/>
      <c r="F29" s="3"/>
      <c r="G29" s="3"/>
      <c r="H29" s="3"/>
    </row>
    <row r="30" spans="1:8" ht="15.95" customHeight="1" x14ac:dyDescent="0.25">
      <c r="A30" s="17" t="s">
        <v>36</v>
      </c>
      <c r="B30" s="18"/>
      <c r="C30" s="3">
        <v>5</v>
      </c>
      <c r="D30" s="3"/>
      <c r="E30" s="3"/>
      <c r="F30" s="3">
        <v>1</v>
      </c>
      <c r="G30" s="3"/>
      <c r="H30" s="3">
        <v>1</v>
      </c>
    </row>
    <row r="31" spans="1:8" ht="15.95" customHeight="1" x14ac:dyDescent="0.25">
      <c r="A31" s="17" t="s">
        <v>37</v>
      </c>
      <c r="B31" s="18"/>
      <c r="C31" s="3">
        <v>6</v>
      </c>
      <c r="D31" s="3">
        <v>6</v>
      </c>
      <c r="E31" s="3">
        <v>9</v>
      </c>
      <c r="F31" s="3">
        <v>6</v>
      </c>
      <c r="G31" s="3">
        <v>14</v>
      </c>
      <c r="H31" s="3">
        <v>3</v>
      </c>
    </row>
    <row r="32" spans="1:8" ht="24" customHeight="1" x14ac:dyDescent="0.25">
      <c r="A32" s="19" t="s">
        <v>38</v>
      </c>
      <c r="B32" s="20"/>
      <c r="C32" s="5">
        <v>33</v>
      </c>
      <c r="D32" s="5">
        <v>32</v>
      </c>
      <c r="E32" s="5">
        <v>36</v>
      </c>
      <c r="F32" s="5">
        <v>35</v>
      </c>
      <c r="G32" s="5">
        <v>36</v>
      </c>
      <c r="H32" s="5">
        <v>39</v>
      </c>
    </row>
    <row r="33" spans="1:8" ht="24" customHeight="1" x14ac:dyDescent="0.25">
      <c r="A33" s="11" t="s">
        <v>39</v>
      </c>
      <c r="B33" s="12"/>
      <c r="C33" s="5">
        <v>31</v>
      </c>
      <c r="D33" s="5">
        <v>31</v>
      </c>
      <c r="E33" s="5">
        <v>35</v>
      </c>
      <c r="F33" s="5">
        <v>35</v>
      </c>
      <c r="G33" s="5">
        <v>34</v>
      </c>
      <c r="H33" s="5">
        <v>37</v>
      </c>
    </row>
    <row r="34" spans="1:8" ht="45" customHeight="1" x14ac:dyDescent="0.25">
      <c r="A34" s="11" t="s">
        <v>40</v>
      </c>
      <c r="B34" s="12"/>
      <c r="C34" s="5">
        <v>17</v>
      </c>
      <c r="D34" s="5">
        <f>SUM(D3:D29)</f>
        <v>22</v>
      </c>
      <c r="E34" s="5">
        <v>22</v>
      </c>
      <c r="F34" s="5">
        <v>24</v>
      </c>
      <c r="G34" s="5">
        <v>15</v>
      </c>
      <c r="H34" s="5">
        <f>+SUM(H3:H28)</f>
        <v>24</v>
      </c>
    </row>
    <row r="35" spans="1:8" ht="30" customHeight="1" x14ac:dyDescent="0.25">
      <c r="A35" s="13" t="s">
        <v>41</v>
      </c>
      <c r="B35" s="13"/>
      <c r="C35" s="5">
        <f>C30+C31</f>
        <v>11</v>
      </c>
      <c r="D35" s="5">
        <f>SUM(D30:D31)</f>
        <v>6</v>
      </c>
      <c r="E35" s="5">
        <v>9</v>
      </c>
      <c r="F35" s="5">
        <v>4</v>
      </c>
      <c r="G35" s="5">
        <v>6</v>
      </c>
      <c r="H35" s="5"/>
    </row>
    <row r="36" spans="1:8" ht="21" customHeight="1" x14ac:dyDescent="0.25">
      <c r="A36" s="13" t="s">
        <v>42</v>
      </c>
      <c r="B36" s="13"/>
      <c r="C36" s="5">
        <v>3</v>
      </c>
      <c r="D36" s="5">
        <v>3</v>
      </c>
      <c r="E36" s="5">
        <v>2</v>
      </c>
      <c r="F36" s="5">
        <v>7</v>
      </c>
      <c r="G36" s="5">
        <v>5</v>
      </c>
      <c r="H36" s="5">
        <v>4</v>
      </c>
    </row>
    <row r="37" spans="1:8" ht="17.100000000000001" customHeight="1" x14ac:dyDescent="0.25">
      <c r="A37" s="6" t="s">
        <v>43</v>
      </c>
      <c r="B37" s="7"/>
      <c r="C37" s="5">
        <v>2</v>
      </c>
      <c r="D37" s="5">
        <v>1</v>
      </c>
      <c r="E37" s="5">
        <v>3</v>
      </c>
      <c r="F37" s="5">
        <v>0</v>
      </c>
      <c r="G37" s="5">
        <v>8</v>
      </c>
      <c r="H37" s="5">
        <v>5</v>
      </c>
    </row>
    <row r="38" spans="1:8" ht="15" customHeight="1" x14ac:dyDescent="0.25">
      <c r="D38" s="9"/>
    </row>
    <row r="39" spans="1:8" ht="15" customHeight="1" x14ac:dyDescent="0.25"/>
    <row r="40" spans="1:8" ht="15" customHeight="1" x14ac:dyDescent="0.25">
      <c r="C40" s="8"/>
      <c r="F40" s="8"/>
      <c r="G40" s="8"/>
    </row>
    <row r="41" spans="1:8" ht="15" customHeight="1" x14ac:dyDescent="0.25"/>
  </sheetData>
  <mergeCells count="10">
    <mergeCell ref="A33:B33"/>
    <mergeCell ref="A34:B34"/>
    <mergeCell ref="A35:B35"/>
    <mergeCell ref="A36:B36"/>
    <mergeCell ref="A1:G1"/>
    <mergeCell ref="A2:B2"/>
    <mergeCell ref="A3:A29"/>
    <mergeCell ref="A30:B30"/>
    <mergeCell ref="A31:B31"/>
    <mergeCell ref="A32:B32"/>
  </mergeCells>
  <printOptions horizontalCentered="1"/>
  <pageMargins left="0.71" right="0.71" top="0.75" bottom="0.75" header="0.31" footer="0.31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resultats 2018-2023</vt:lpstr>
      <vt:lpstr>'resultats 2018-2023'!Zone_d_impression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PEREIRA</dc:creator>
  <cp:lastModifiedBy>PEREIRA</cp:lastModifiedBy>
  <dcterms:created xsi:type="dcterms:W3CDTF">2023-12-13T13:25:30Z</dcterms:created>
  <dcterms:modified xsi:type="dcterms:W3CDTF">2024-03-19T16:53:52Z</dcterms:modified>
</cp:coreProperties>
</file>